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Budget" sheetId="1" r:id="rId5"/>
  </sheets>
  <definedNames/>
  <calcPr/>
</workbook>
</file>

<file path=xl/sharedStrings.xml><?xml version="1.0" encoding="utf-8"?>
<sst xmlns="http://schemas.openxmlformats.org/spreadsheetml/2006/main" count="36" uniqueCount="36">
  <si>
    <t>Project Budget Tracker</t>
  </si>
  <si>
    <t>Project Name</t>
  </si>
  <si>
    <t>Labor</t>
  </si>
  <si>
    <t>Materials</t>
  </si>
  <si>
    <t>Balance</t>
  </si>
  <si>
    <t>Project Task</t>
  </si>
  <si>
    <t>Assigned To</t>
  </si>
  <si>
    <t>Planned</t>
  </si>
  <si>
    <t>Actual Hours</t>
  </si>
  <si>
    <t>$/HR</t>
  </si>
  <si>
    <t>Units</t>
  </si>
  <si>
    <t>$/Units</t>
  </si>
  <si>
    <t>Travel</t>
  </si>
  <si>
    <t>Equipment</t>
  </si>
  <si>
    <t>Fixed</t>
  </si>
  <si>
    <t>Misc</t>
  </si>
  <si>
    <t>Budgeted</t>
  </si>
  <si>
    <t>Actual</t>
  </si>
  <si>
    <t>Over/Under</t>
  </si>
  <si>
    <t>Task 1</t>
  </si>
  <si>
    <t>Dave</t>
  </si>
  <si>
    <t>Task 2</t>
  </si>
  <si>
    <t>Sarah</t>
  </si>
  <si>
    <t>Task 3</t>
  </si>
  <si>
    <t>Melisa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</si>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</sst>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;(#,##0.00)"/>
    <numFmt numFmtId="165" formatCode="_(&quot;CA$&quot;* #,##0.00_);_(&quot;CA$&quot;* \(#,##0.00\);_(&quot;CA$&quot;* &quot;-&quot;??_);_(@_)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b/>
      <sz val="22.0"/>
      <color rgb="FFFFFFFF"/>
      <name val="Playfair Display"/>
    </font>
    <font>
      <b/>
      <sz val="12.0"/>
      <color rgb="FFFFFFFF"/>
      <name val="Lora"/>
    </font>
    <font>
      <b/>
      <sz val="11.0"/>
      <color rgb="FFFFFFFF"/>
      <name val="Cabin"/>
    </font>
    <font/>
    <font>
      <sz val="11.0"/>
      <color theme="1"/>
      <name val="Cabin"/>
    </font>
    <font>
      <b/>
      <sz val="11.0"/>
      <color theme="1"/>
      <name val="Cabin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0C343D"/>
        <bgColor rgb="FF0C343D"/>
      </patternFill>
    </fill>
    <fill>
      <patternFill patternType="solid">
        <fgColor rgb="FF073763"/>
        <bgColor rgb="FF073763"/>
      </patternFill>
    </fill>
  </fills>
  <borders count="8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right style="thin">
        <color rgb="FFCCCCCC"/>
      </right>
    </border>
    <border>
      <left style="thin">
        <color rgb="FFCCCCCC"/>
      </left>
      <right style="thin">
        <color rgb="FFCCCCCC"/>
      </right>
    </border>
    <border>
      <left style="thin">
        <color rgb="FFCCCCCC"/>
      </left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4" xfId="0" applyAlignment="1" applyFont="1" applyNumberFormat="1">
      <alignment horizontal="left"/>
    </xf>
    <xf borderId="0" fillId="0" fontId="1" numFmtId="164" xfId="0" applyAlignment="1" applyFont="1" applyNumberFormat="1">
      <alignment horizontal="left"/>
    </xf>
    <xf borderId="0" fillId="0" fontId="1" numFmtId="165" xfId="0" applyAlignment="1" applyFont="1" applyNumberFormat="1">
      <alignment horizontal="left"/>
    </xf>
    <xf borderId="0" fillId="2" fontId="2" numFmtId="0" xfId="0" applyAlignment="1" applyFill="1" applyFont="1">
      <alignment horizontal="center" readingOrder="0"/>
    </xf>
    <xf borderId="0" fillId="3" fontId="3" numFmtId="0" xfId="0" applyAlignment="1" applyFill="1" applyFont="1">
      <alignment horizontal="center" readingOrder="0" vertical="center"/>
    </xf>
    <xf borderId="1" fillId="4" fontId="4" numFmtId="0" xfId="0" applyAlignment="1" applyBorder="1" applyFill="1" applyFont="1">
      <alignment horizontal="center" vertical="center"/>
    </xf>
    <xf borderId="2" fillId="4" fontId="4" numFmtId="4" xfId="0" applyAlignment="1" applyBorder="1" applyFont="1" applyNumberFormat="1">
      <alignment horizontal="center" readingOrder="0" vertical="center"/>
    </xf>
    <xf borderId="3" fillId="0" fontId="5" numFmtId="0" xfId="0" applyBorder="1" applyFont="1"/>
    <xf borderId="4" fillId="0" fontId="5" numFmtId="0" xfId="0" applyBorder="1" applyFont="1"/>
    <xf borderId="1" fillId="4" fontId="4" numFmtId="4" xfId="0" applyAlignment="1" applyBorder="1" applyFont="1" applyNumberFormat="1">
      <alignment horizontal="center" vertical="center"/>
    </xf>
    <xf borderId="1" fillId="4" fontId="4" numFmtId="165" xfId="0" applyAlignment="1" applyBorder="1" applyFont="1" applyNumberFormat="1">
      <alignment horizontal="center" vertical="center"/>
    </xf>
    <xf borderId="1" fillId="4" fontId="4" numFmtId="164" xfId="0" applyAlignment="1" applyBorder="1" applyFont="1" applyNumberFormat="1">
      <alignment horizontal="center" vertical="center"/>
    </xf>
    <xf borderId="1" fillId="4" fontId="4" numFmtId="165" xfId="0" applyAlignment="1" applyBorder="1" applyFont="1" applyNumberFormat="1">
      <alignment horizontal="center" readingOrder="0" vertical="center"/>
    </xf>
    <xf borderId="1" fillId="4" fontId="4" numFmtId="0" xfId="0" applyAlignment="1" applyBorder="1" applyFont="1">
      <alignment horizontal="center" readingOrder="0" vertical="center"/>
    </xf>
    <xf borderId="1" fillId="4" fontId="4" numFmtId="4" xfId="0" applyAlignment="1" applyBorder="1" applyFont="1" applyNumberFormat="1">
      <alignment horizontal="center" readingOrder="0" vertical="center"/>
    </xf>
    <xf borderId="1" fillId="4" fontId="4" numFmtId="164" xfId="0" applyAlignment="1" applyBorder="1" applyFont="1" applyNumberFormat="1">
      <alignment horizontal="center" readingOrder="0" vertical="center"/>
    </xf>
    <xf borderId="1" fillId="0" fontId="6" numFmtId="0" xfId="0" applyAlignment="1" applyBorder="1" applyFont="1">
      <alignment horizontal="center" readingOrder="0" vertical="center"/>
    </xf>
    <xf borderId="1" fillId="0" fontId="6" numFmtId="4" xfId="0" applyAlignment="1" applyBorder="1" applyFont="1" applyNumberFormat="1">
      <alignment horizontal="center" readingOrder="0" vertical="center"/>
    </xf>
    <xf borderId="1" fillId="0" fontId="6" numFmtId="164" xfId="0" applyAlignment="1" applyBorder="1" applyFont="1" applyNumberFormat="1">
      <alignment horizontal="center" readingOrder="0" vertical="center"/>
    </xf>
    <xf borderId="1" fillId="0" fontId="6" numFmtId="4" xfId="0" applyAlignment="1" applyBorder="1" applyFont="1" applyNumberFormat="1">
      <alignment horizontal="center" vertical="center"/>
    </xf>
    <xf borderId="1" fillId="0" fontId="7" numFmtId="165" xfId="0" applyAlignment="1" applyBorder="1" applyFont="1" applyNumberFormat="1">
      <alignment horizontal="center"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165" xfId="0" applyAlignment="1" applyBorder="1" applyFont="1" applyNumberFormat="1">
      <alignment horizontal="center" vertical="center"/>
    </xf>
    <xf borderId="5" fillId="0" fontId="1" numFmtId="0" xfId="0" applyBorder="1" applyFont="1"/>
    <xf borderId="6" fillId="0" fontId="1" numFmtId="0" xfId="0" applyBorder="1" applyFont="1"/>
    <xf borderId="7" fillId="0" fontId="1" numFmtId="0" xfId="0" applyBorder="1" applyFont="1"/>
    <xf borderId="1" fillId="0" fontId="6" numFmtId="0" xfId="0" applyAlignment="1" applyBorder="1" applyFont="1">
      <alignment horizontal="center" vertical="center"/>
    </xf>
    <xf borderId="1" fillId="0" fontId="7" numFmtId="4" xfId="0" applyAlignment="1" applyBorder="1" applyFont="1" applyNumberFormat="1">
      <alignment horizontal="left" readingOrder="0" vertical="center"/>
    </xf>
    <xf borderId="1" fillId="0" fontId="1" numFmtId="4" xfId="0" applyAlignment="1" applyBorder="1" applyFont="1" applyNumberFormat="1">
      <alignment horizontal="left"/>
    </xf>
    <xf borderId="1" fillId="0" fontId="7" numFmtId="164" xfId="0" applyAlignment="1" applyBorder="1" applyFont="1" applyNumberFormat="1">
      <alignment horizontal="center" vertical="center"/>
    </xf>
    <xf borderId="1" fillId="0" fontId="7" numFmtId="4" xfId="0" applyAlignment="1" applyBorder="1" applyFont="1" applyNumberFormat="1">
      <alignment horizontal="center" vertical="center"/>
    </xf>
    <xf borderId="1" fillId="0" fontId="1" numFmtId="165" xfId="0" applyAlignment="1" applyBorder="1" applyFont="1" applyNumberFormat="1">
      <alignment horizontal="left"/>
    </xf>
    <xf borderId="1" fillId="0" fontId="1" numFmtId="164" xfId="0" applyAlignment="1" applyBorder="1" applyFont="1" applyNumberFormat="1">
      <alignment horizontal="left"/>
    </xf>
  </cellXfs>
  <cellStyles count="1">
    <cellStyle xfId="0" name="Normal" builtinId="0"/>
  </cellStyles>
  <dxfs count="2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38761D"/>
          <bgColor rgb="FF38761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37.63"/>
    <col customWidth="1" min="3" max="3" width="20.13"/>
    <col customWidth="1" min="16" max="16" width="2.63"/>
  </cols>
  <sheetData>
    <row r="1">
      <c r="D1" s="1"/>
      <c r="E1" s="1"/>
      <c r="F1" s="2"/>
      <c r="G1" s="1"/>
      <c r="H1" s="2"/>
      <c r="I1" s="1"/>
      <c r="J1" s="3"/>
      <c r="K1" s="2"/>
      <c r="L1" s="2"/>
      <c r="M1" s="2"/>
      <c r="N1" s="2"/>
      <c r="O1" s="3"/>
    </row>
    <row r="2">
      <c r="B2" s="4" t="s">
        <v>0</v>
      </c>
      <c r="D2" s="1"/>
      <c r="E2" s="1"/>
      <c r="F2" s="2"/>
      <c r="G2" s="1"/>
      <c r="H2" s="2"/>
      <c r="I2" s="1"/>
      <c r="J2" s="3"/>
      <c r="K2" s="2"/>
      <c r="L2" s="2"/>
      <c r="M2" s="2"/>
      <c r="N2" s="2"/>
      <c r="O2" s="3"/>
    </row>
    <row r="3">
      <c r="D3" s="1"/>
      <c r="E3" s="1"/>
      <c r="F3" s="2"/>
      <c r="G3" s="1"/>
      <c r="H3" s="2"/>
      <c r="I3" s="1"/>
      <c r="J3" s="3"/>
      <c r="K3" s="2"/>
      <c r="L3" s="2"/>
      <c r="M3" s="2"/>
      <c r="N3" s="2"/>
      <c r="O3" s="3"/>
    </row>
    <row r="4">
      <c r="B4" s="5" t="s">
        <v>1</v>
      </c>
      <c r="D4" s="1"/>
      <c r="E4" s="1"/>
      <c r="F4" s="2"/>
      <c r="G4" s="1"/>
      <c r="H4" s="2"/>
      <c r="I4" s="1"/>
      <c r="J4" s="3"/>
      <c r="K4" s="2"/>
      <c r="L4" s="2"/>
      <c r="M4" s="2"/>
      <c r="N4" s="2"/>
      <c r="O4" s="3"/>
    </row>
    <row r="5">
      <c r="D5" s="1"/>
      <c r="E5" s="1"/>
      <c r="F5" s="2"/>
      <c r="G5" s="1"/>
      <c r="H5" s="2"/>
      <c r="I5" s="1"/>
      <c r="J5" s="3"/>
      <c r="K5" s="2"/>
      <c r="L5" s="2"/>
      <c r="M5" s="2"/>
      <c r="N5" s="2"/>
      <c r="O5" s="3"/>
    </row>
    <row r="6">
      <c r="D6" s="1"/>
      <c r="E6" s="1"/>
      <c r="F6" s="2"/>
      <c r="G6" s="1"/>
      <c r="H6" s="2"/>
      <c r="I6" s="1"/>
      <c r="J6" s="3"/>
      <c r="K6" s="2"/>
      <c r="L6" s="2"/>
      <c r="M6" s="2"/>
      <c r="N6" s="2"/>
      <c r="O6" s="3"/>
    </row>
    <row r="7">
      <c r="B7" s="6"/>
      <c r="C7" s="6"/>
      <c r="D7" s="7" t="s">
        <v>2</v>
      </c>
      <c r="E7" s="8"/>
      <c r="F7" s="9"/>
      <c r="G7" s="7" t="s">
        <v>3</v>
      </c>
      <c r="H7" s="9"/>
      <c r="I7" s="10"/>
      <c r="J7" s="11"/>
      <c r="K7" s="12"/>
      <c r="L7" s="12"/>
      <c r="M7" s="12"/>
      <c r="N7" s="12"/>
      <c r="O7" s="13" t="s">
        <v>4</v>
      </c>
    </row>
    <row r="8">
      <c r="B8" s="14" t="s">
        <v>5</v>
      </c>
      <c r="C8" s="14" t="s">
        <v>6</v>
      </c>
      <c r="D8" s="15" t="s">
        <v>7</v>
      </c>
      <c r="E8" s="15" t="s">
        <v>8</v>
      </c>
      <c r="F8" s="16" t="s">
        <v>9</v>
      </c>
      <c r="G8" s="15" t="s">
        <v>10</v>
      </c>
      <c r="H8" s="16" t="s">
        <v>11</v>
      </c>
      <c r="I8" s="15" t="s">
        <v>12</v>
      </c>
      <c r="J8" s="13" t="s">
        <v>13</v>
      </c>
      <c r="K8" s="16" t="s">
        <v>14</v>
      </c>
      <c r="L8" s="16" t="s">
        <v>15</v>
      </c>
      <c r="M8" s="16" t="s">
        <v>16</v>
      </c>
      <c r="N8" s="16" t="s">
        <v>17</v>
      </c>
      <c r="O8" s="13" t="s">
        <v>18</v>
      </c>
    </row>
    <row r="9">
      <c r="B9" s="17" t="s">
        <v>19</v>
      </c>
      <c r="C9" s="17" t="s">
        <v>20</v>
      </c>
      <c r="D9" s="18">
        <v>8.0</v>
      </c>
      <c r="E9" s="18">
        <v>8.0</v>
      </c>
      <c r="F9" s="19">
        <v>30.0</v>
      </c>
      <c r="G9" s="18">
        <v>100.0</v>
      </c>
      <c r="H9" s="19">
        <v>5.0</v>
      </c>
      <c r="I9" s="20"/>
      <c r="J9" s="21"/>
      <c r="K9" s="19">
        <v>50.0</v>
      </c>
      <c r="L9" s="22"/>
      <c r="M9" s="19">
        <v>300.0</v>
      </c>
      <c r="N9" s="19">
        <f t="shared" ref="N9:N21" si="1">E9*F9+G9*H9+SUM(I9:L9)</f>
        <v>790</v>
      </c>
      <c r="O9" s="22">
        <f>M9-N9</f>
        <v>-490</v>
      </c>
    </row>
    <row r="10">
      <c r="B10" s="17" t="s">
        <v>21</v>
      </c>
      <c r="C10" s="17" t="s">
        <v>22</v>
      </c>
      <c r="D10" s="18">
        <v>8.0</v>
      </c>
      <c r="E10" s="18">
        <v>8.0</v>
      </c>
      <c r="F10" s="19">
        <v>15.0</v>
      </c>
      <c r="G10" s="20"/>
      <c r="H10" s="22"/>
      <c r="I10" s="18">
        <v>30.0</v>
      </c>
      <c r="J10" s="23"/>
      <c r="K10" s="19">
        <v>100.0</v>
      </c>
      <c r="L10" s="22"/>
      <c r="M10" s="19">
        <v>300.0</v>
      </c>
      <c r="N10" s="19">
        <f t="shared" si="1"/>
        <v>250</v>
      </c>
      <c r="O10" s="22">
        <f>N10-M10</f>
        <v>-50</v>
      </c>
    </row>
    <row r="11">
      <c r="B11" s="17" t="s">
        <v>23</v>
      </c>
      <c r="C11" s="17" t="s">
        <v>24</v>
      </c>
      <c r="D11" s="20"/>
      <c r="E11" s="18">
        <v>7.0</v>
      </c>
      <c r="F11" s="19">
        <v>12.0</v>
      </c>
      <c r="G11" s="18">
        <v>50.0</v>
      </c>
      <c r="H11" s="19">
        <v>11.0</v>
      </c>
      <c r="I11" s="20"/>
      <c r="J11" s="23"/>
      <c r="K11" s="19">
        <v>1000.0</v>
      </c>
      <c r="L11" s="22"/>
      <c r="M11" s="19">
        <v>1700.0</v>
      </c>
      <c r="N11" s="19">
        <f t="shared" si="1"/>
        <v>1634</v>
      </c>
      <c r="O11" s="22">
        <f>M11-N11</f>
        <v>66</v>
      </c>
    </row>
    <row r="12">
      <c r="B12" s="17" t="s">
        <v>25</v>
      </c>
      <c r="C12" s="24"/>
      <c r="D12" s="25"/>
      <c r="E12" s="25"/>
      <c r="F12" s="25"/>
      <c r="G12" s="25"/>
      <c r="H12" s="25"/>
      <c r="I12" s="26"/>
      <c r="J12" s="23"/>
      <c r="K12" s="22"/>
      <c r="L12" s="22"/>
      <c r="M12" s="19"/>
      <c r="N12" s="19">
        <f t="shared" si="1"/>
        <v>0</v>
      </c>
      <c r="O12" s="22"/>
    </row>
    <row r="13">
      <c r="B13" s="17" t="s">
        <v>26</v>
      </c>
      <c r="C13" s="27"/>
      <c r="D13" s="20"/>
      <c r="E13" s="20"/>
      <c r="F13" s="22"/>
      <c r="G13" s="20"/>
      <c r="H13" s="22"/>
      <c r="I13" s="20"/>
      <c r="J13" s="23"/>
      <c r="K13" s="22"/>
      <c r="L13" s="22"/>
      <c r="M13" s="19"/>
      <c r="N13" s="19">
        <f t="shared" si="1"/>
        <v>0</v>
      </c>
      <c r="O13" s="22"/>
    </row>
    <row r="14">
      <c r="B14" s="17" t="s">
        <v>27</v>
      </c>
      <c r="C14" s="27"/>
      <c r="D14" s="20"/>
      <c r="E14" s="20"/>
      <c r="F14" s="22"/>
      <c r="G14" s="20"/>
      <c r="H14" s="22"/>
      <c r="I14" s="20"/>
      <c r="J14" s="23"/>
      <c r="K14" s="22"/>
      <c r="L14" s="22"/>
      <c r="M14" s="22"/>
      <c r="N14" s="19">
        <f t="shared" si="1"/>
        <v>0</v>
      </c>
      <c r="O14" s="22"/>
    </row>
    <row r="15">
      <c r="B15" s="17" t="s">
        <v>28</v>
      </c>
      <c r="C15" s="27"/>
      <c r="D15" s="20"/>
      <c r="E15" s="20"/>
      <c r="F15" s="22"/>
      <c r="G15" s="20"/>
      <c r="H15" s="22"/>
      <c r="I15" s="20"/>
      <c r="J15" s="23"/>
      <c r="K15" s="22"/>
      <c r="L15" s="22"/>
      <c r="M15" s="22"/>
      <c r="N15" s="19">
        <f t="shared" si="1"/>
        <v>0</v>
      </c>
      <c r="O15" s="22"/>
    </row>
    <row r="16">
      <c r="B16" s="17" t="s">
        <v>29</v>
      </c>
      <c r="C16" s="27"/>
      <c r="D16" s="20"/>
      <c r="E16" s="20"/>
      <c r="F16" s="22"/>
      <c r="G16" s="20"/>
      <c r="H16" s="22"/>
      <c r="I16" s="20"/>
      <c r="J16" s="23"/>
      <c r="K16" s="22"/>
      <c r="L16" s="22"/>
      <c r="M16" s="22"/>
      <c r="N16" s="19">
        <f t="shared" si="1"/>
        <v>0</v>
      </c>
      <c r="O16" s="22"/>
    </row>
    <row r="17">
      <c r="B17" s="17" t="s">
        <v>30</v>
      </c>
      <c r="C17" s="27"/>
      <c r="D17" s="20"/>
      <c r="E17" s="20"/>
      <c r="F17" s="22"/>
      <c r="G17" s="20"/>
      <c r="H17" s="22"/>
      <c r="I17" s="20"/>
      <c r="J17" s="23"/>
      <c r="K17" s="22"/>
      <c r="L17" s="22"/>
      <c r="M17" s="22"/>
      <c r="N17" s="19">
        <f t="shared" si="1"/>
        <v>0</v>
      </c>
      <c r="O17" s="22"/>
    </row>
    <row r="18">
      <c r="B18" s="17" t="s">
        <v>31</v>
      </c>
      <c r="C18" s="27"/>
      <c r="D18" s="20"/>
      <c r="E18" s="20"/>
      <c r="F18" s="22"/>
      <c r="G18" s="20"/>
      <c r="H18" s="22"/>
      <c r="I18" s="20"/>
      <c r="J18" s="23"/>
      <c r="K18" s="22"/>
      <c r="L18" s="22"/>
      <c r="M18" s="22"/>
      <c r="N18" s="19">
        <f t="shared" si="1"/>
        <v>0</v>
      </c>
      <c r="O18" s="22"/>
    </row>
    <row r="19">
      <c r="B19" s="17" t="s">
        <v>32</v>
      </c>
      <c r="C19" s="27"/>
      <c r="D19" s="20"/>
      <c r="E19" s="20"/>
      <c r="F19" s="22"/>
      <c r="G19" s="20"/>
      <c r="H19" s="22"/>
      <c r="I19" s="20"/>
      <c r="J19" s="23"/>
      <c r="K19" s="22"/>
      <c r="L19" s="22"/>
      <c r="M19" s="22"/>
      <c r="N19" s="19">
        <f t="shared" si="1"/>
        <v>0</v>
      </c>
      <c r="O19" s="22"/>
    </row>
    <row r="20">
      <c r="B20" s="17" t="s">
        <v>33</v>
      </c>
      <c r="C20" s="27"/>
      <c r="D20" s="20"/>
      <c r="E20" s="20"/>
      <c r="F20" s="22"/>
      <c r="G20" s="20"/>
      <c r="H20" s="22"/>
      <c r="I20" s="20"/>
      <c r="J20" s="23"/>
      <c r="K20" s="22"/>
      <c r="L20" s="22"/>
      <c r="M20" s="22"/>
      <c r="N20" s="19">
        <f t="shared" si="1"/>
        <v>0</v>
      </c>
      <c r="O20" s="22"/>
    </row>
    <row r="21">
      <c r="B21" s="17" t="s">
        <v>34</v>
      </c>
      <c r="C21" s="17"/>
      <c r="D21" s="20"/>
      <c r="E21" s="28"/>
      <c r="F21" s="22"/>
      <c r="G21" s="20"/>
      <c r="H21" s="22"/>
      <c r="I21" s="20"/>
      <c r="J21" s="23"/>
      <c r="K21" s="22"/>
      <c r="L21" s="22"/>
      <c r="M21" s="22"/>
      <c r="N21" s="19">
        <f t="shared" si="1"/>
        <v>0</v>
      </c>
      <c r="O21" s="22"/>
    </row>
    <row r="22" ht="15.75" customHeight="1">
      <c r="D22" s="29"/>
      <c r="E22" s="29"/>
      <c r="F22" s="30">
        <f>E9*F9+E10*F10+E11*F11+E12*F12+E13*F13+E14*F14+E15*F15+E16*F16+E17*F17+E18*F18+E19*F19+E20*F20+E21*F21</f>
        <v>444</v>
      </c>
      <c r="G22" s="31"/>
      <c r="H22" s="30">
        <f>G9*H9+G10*H10+G11*H11+G12*H12+G13*H13+G14*H14+G15*H15+G16*H16+G17*H17+G18*H18+G19*H19+G20*H20+G21*H21</f>
        <v>1050</v>
      </c>
      <c r="I22" s="29"/>
      <c r="J22" s="32"/>
      <c r="K22" s="33"/>
      <c r="L22" s="19" t="s">
        <v>35</v>
      </c>
      <c r="M22" s="19">
        <f t="shared" ref="M22:N22" si="2">SUM(M9:M21)</f>
        <v>2300</v>
      </c>
      <c r="N22" s="22">
        <f t="shared" si="2"/>
        <v>2674</v>
      </c>
      <c r="O22" s="22">
        <f>M22-N22</f>
        <v>-374</v>
      </c>
    </row>
    <row r="23" ht="15.75" customHeight="1">
      <c r="D23" s="1"/>
      <c r="E23" s="1"/>
      <c r="F23" s="2"/>
      <c r="G23" s="1"/>
      <c r="H23" s="2"/>
      <c r="I23" s="1"/>
      <c r="J23" s="3"/>
      <c r="K23" s="2"/>
      <c r="L23" s="2"/>
      <c r="M23" s="2"/>
      <c r="N23" s="2"/>
      <c r="O23" s="3"/>
    </row>
  </sheetData>
  <mergeCells count="4">
    <mergeCell ref="G7:H7"/>
    <mergeCell ref="D7:F7"/>
    <mergeCell ref="B4:C4"/>
    <mergeCell ref="B2:C2"/>
  </mergeCells>
  <conditionalFormatting sqref="O9:O22">
    <cfRule type="cellIs" dxfId="0" priority="1" operator="lessThan">
      <formula>0</formula>
    </cfRule>
  </conditionalFormatting>
  <conditionalFormatting sqref="O9:O22">
    <cfRule type="cellIs" dxfId="1" priority="2" operator="greaterThan">
      <formula>0</formula>
    </cfRule>
  </conditionalFormatting>
  <drawing r:id="rId1"/>
</worksheet>
</file>